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450" windowWidth="15480" windowHeight="1140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<sst xmlns="http://schemas.openxmlformats.org/spreadsheetml/2006/main" count="253" uniqueCount="175">
  <si>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</si>
  <si>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</si>
  <si>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</si>
  <si>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</si>
  <si>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</si>
  <si>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</si>
  <si>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</si>
  <si>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</si>
  <si>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</si>
  <si>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</si>
  <si>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</si>
  <si>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</si>
  <si>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</si>
  <si>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</si>
  <si>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</si>
  <si>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</si>
  <si>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</si>
  <si>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</si>
  <si>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</si>
  <si>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</si>
  <si>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</si>
  <si>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</si>
  <si>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</si>
  <si>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</si>
  <si>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</si>
  <si>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</si>
  <si>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</si>
  <si>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</si>
  <si>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</si>
  <si>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</si>
  <si>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</si>
  <si>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</si>
  <si>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</si>
  <si>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</si>
  <si>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</si>
  <si>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</si>
  <si>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</si>
  <si>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</si>
  <si>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</si>
  <si>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</si>
  <si>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</si>
  <si>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</si>
  <si>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</si>
  <si>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</si>
  <si>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</si>
  <si>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</si>
  <si>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</si>
  <si>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</si>
  <si>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</si>
  <si>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</si>
  <si>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</si>
  <si>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</si>
  <si>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</si>
  <si>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</si>
  <si>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</si>
  <si>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</si>
  <si>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</si>
  <si>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</si>
  <si>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</si>
  <si>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</si>
  <si>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</si>
  <si>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</si>
  <si>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</si>
  <si>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</si>
  <si>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</si>
  <si>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</si>
  <si>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</si>
  <si>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</si>
  <si>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</si>
  <si>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</si>
  <si>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</si>
  <si>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</si>
  <si>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</si>
  <si>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</si>
  <si>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</si>
  <si>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</si>
  <si>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</si>
  <si>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</si>
  <si>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</si>
  <si>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</si>
  <si>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</si>
  <si>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</si>
  <si>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</si>
  <si>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</si>
  <si>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</si>
  <si>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</si>
  <si>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</si>
  <si>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</si>
  <si>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</si>
  <si>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</si>
  <si>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</si>
  <si>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</si>
  <si>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</si>
  <si>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</si>
  <si>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</si>
  <si>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</si>
  <si>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</si>
  <si>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</si>
  <si>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</si>
  <si>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</si>
  <si>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</si>
  <si>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</si>
  <si>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</si>
  <si>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</si>
  <si>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</si>
  <si>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</si>
  <si>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</si>
  <si>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</si>
  <si>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</si>
  <si>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</si>
  <si>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</si>
  <si>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</si>
  <si>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</si>
  <si>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</si>
  <si>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</si>
  <si>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</si>
  <si>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</si>
  <si>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</si>
  <si>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</si>
  <si>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</si>
  <si>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</si>
  <si>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</si>
  <si>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</si>
  <si>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</si>
  <si>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</si>
  <si>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</si>
  <si>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</si>
  <si>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</si>
  <si>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</si>
  <si>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</si>
  <si>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</si>
  <si>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</si>
  <si>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</si>
  <si>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</si>
  <si>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</si>
  <si>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</si>
  <si>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</si>
  <si>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</si>
  <si>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</si>
  <si>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</si>
  <si>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</si>
  <si>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</si>
  <si>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</si>
  <si>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</si>
  <si>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</si>
  <si>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</si>
  <si>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</si>
  <si>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</si>
  <si>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</si>
  <si>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</si>
  <si>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</si>
  <si>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</si>
  <si>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</si>
  <si>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</si>
  <si>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</si>
  <si>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</si>
  <si>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</si>
  <si>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</si>
  <si>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</si>
  <si>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</si>
  <si>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</si>
  <si>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</si>
  <si>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</si>
  <si>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</si>
  <si>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</si>
  <si>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</si>
  <si>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</si>
  <si>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</si>
  <si>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</si>
  <si>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</si>
  <si>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</si>
  <si>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</si>
  <si>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</si>
  <si>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2/21/2015</t>
  </si>
  <si>
    <t>Date Week Ended: 2/27/2015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</si>
</sst>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25">
      <c r="A3" s="137" t="s">
        <v>149</v>
      </c>
      <c r="B3" s="127" t="s">
        <v>163</v>
      </c>
      <c r="C3" s="127" t="s">
        <v>107</v>
      </c>
      <c r="D3" s="55" t="s">
        <v>144</v>
      </c>
      <c r="E3" s="51">
        <v>42056</v>
      </c>
    </row>
    <row r="4" spans="1:8" ht="15.75" thickBot="1" x14ac:dyDescent="0.3">
      <c r="A4" s="138"/>
      <c r="B4" s="128"/>
      <c r="C4" s="128"/>
      <c r="D4" s="54" t="s">
        <v>145</v>
      </c>
      <c r="E4" s="52">
        <v>42062</v>
      </c>
    </row>
    <row r="5" spans="1:8" ht="41.25" customHeight="1" thickBot="1" x14ac:dyDescent="0.3">
      <c r="A5" s="129" t="s">
        <v>115</v>
      </c>
      <c r="B5" s="132"/>
      <c r="C5" s="46"/>
      <c r="D5" s="31"/>
      <c r="E5" s="3"/>
      <c r="F5" s="31"/>
      <c r="G5" s="3"/>
    </row>
    <row r="6" spans="1:8" ht="15.75" customHeight="1" x14ac:dyDescent="0.25">
      <c r="A6" s="48" t="s">
        <v>0</v>
      </c>
      <c r="B6" s="58">
        <v>26.1</v>
      </c>
      <c r="C6" s="42"/>
      <c r="D6" s="42"/>
      <c r="E6" s="3"/>
      <c r="F6" s="30"/>
      <c r="G6" s="3"/>
    </row>
    <row r="7" spans="1:8" x14ac:dyDescent="0.25">
      <c r="A7" s="49" t="s">
        <v>5</v>
      </c>
      <c r="B7" s="59">
        <v>15.1</v>
      </c>
      <c r="C7" s="42"/>
      <c r="D7" s="42"/>
      <c r="E7" s="3"/>
      <c r="F7" s="30"/>
      <c r="G7" s="3"/>
    </row>
    <row r="8" spans="1:8" x14ac:dyDescent="0.25">
      <c r="A8" s="49" t="s">
        <v>4</v>
      </c>
      <c r="B8" s="59">
        <v>14.6</v>
      </c>
      <c r="C8" s="42"/>
      <c r="D8" s="42"/>
      <c r="E8" s="3"/>
      <c r="F8" s="30"/>
      <c r="G8" s="3"/>
    </row>
    <row r="9" spans="1:8" x14ac:dyDescent="0.25">
      <c r="A9" s="49" t="s">
        <v>3</v>
      </c>
      <c r="B9" s="59">
        <v>18.899999999999999</v>
      </c>
      <c r="C9" s="42"/>
      <c r="D9" s="42"/>
      <c r="E9" s="3"/>
      <c r="F9" s="30"/>
      <c r="G9" s="3"/>
    </row>
    <row r="10" spans="1:8" x14ac:dyDescent="0.25">
      <c r="A10" s="49" t="s">
        <v>2</v>
      </c>
      <c r="B10" s="59">
        <v>18.7</v>
      </c>
      <c r="C10" s="42"/>
      <c r="D10" s="42"/>
      <c r="E10" s="3"/>
      <c r="F10" s="30"/>
      <c r="G10" s="3"/>
    </row>
    <row r="11" spans="1:8" x14ac:dyDescent="0.25">
      <c r="A11" s="49" t="s">
        <v>1</v>
      </c>
      <c r="B11" s="59">
        <v>17.899999999999999</v>
      </c>
      <c r="C11" s="42"/>
      <c r="D11" s="42"/>
      <c r="E11" s="3"/>
      <c r="F11" s="30"/>
      <c r="G11" s="3"/>
    </row>
    <row r="12" spans="1:8" x14ac:dyDescent="0.25">
      <c r="A12" s="49" t="s">
        <v>6</v>
      </c>
      <c r="B12" s="59">
        <v>16.8</v>
      </c>
      <c r="C12" s="42"/>
      <c r="D12" s="42"/>
      <c r="E12" s="3"/>
      <c r="F12" s="30"/>
      <c r="G12" s="3"/>
    </row>
    <row r="13" spans="1:8" x14ac:dyDescent="0.25">
      <c r="A13" s="49" t="s">
        <v>7</v>
      </c>
      <c r="B13" s="59">
        <v>9.9</v>
      </c>
      <c r="C13" s="42"/>
      <c r="D13" s="42"/>
      <c r="E13" s="3"/>
      <c r="F13" s="30"/>
      <c r="G13" s="3"/>
    </row>
    <row r="14" spans="1:8" ht="15.75" thickBot="1" x14ac:dyDescent="0.3">
      <c r="A14" s="3"/>
      <c r="B14" s="60"/>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6" t="s">
        <v>103</v>
      </c>
      <c r="B17" s="61">
        <v>31.9</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8">
        <v>34.200000000000003</v>
      </c>
      <c r="C20" s="40"/>
      <c r="D20" s="40"/>
    </row>
    <row r="21" spans="1:12" x14ac:dyDescent="0.25">
      <c r="A21" s="50" t="s">
        <v>135</v>
      </c>
      <c r="B21" s="98">
        <v>53.4</v>
      </c>
      <c r="C21" s="40"/>
      <c r="D21" s="40"/>
    </row>
    <row r="22" spans="1:12" x14ac:dyDescent="0.25">
      <c r="A22" s="50" t="s">
        <v>136</v>
      </c>
      <c r="B22" s="98">
        <v>31.2</v>
      </c>
      <c r="C22" s="40"/>
      <c r="D22" s="40"/>
    </row>
    <row r="23" spans="1:12" x14ac:dyDescent="0.25">
      <c r="A23" s="50" t="s">
        <v>137</v>
      </c>
      <c r="B23" s="98">
        <v>41.9</v>
      </c>
      <c r="C23" s="40"/>
      <c r="D23" s="40"/>
    </row>
    <row r="24" spans="1:12" x14ac:dyDescent="0.25">
      <c r="A24" s="50" t="s">
        <v>138</v>
      </c>
      <c r="B24" s="98">
        <v>37.299999999999997</v>
      </c>
      <c r="C24" s="40"/>
      <c r="D24" s="40"/>
    </row>
    <row r="25" spans="1:12" x14ac:dyDescent="0.25">
      <c r="A25" s="50" t="s">
        <v>139</v>
      </c>
      <c r="B25" s="99">
        <v>45.7</v>
      </c>
      <c r="C25" s="40"/>
      <c r="D25" s="40"/>
    </row>
    <row r="26" spans="1:12" x14ac:dyDescent="0.25">
      <c r="A26" s="50" t="s">
        <v>140</v>
      </c>
      <c r="B26" s="98">
        <v>60.2</v>
      </c>
      <c r="C26" s="40"/>
      <c r="D26" s="40"/>
    </row>
    <row r="27" spans="1:12" x14ac:dyDescent="0.25">
      <c r="A27" s="50" t="s">
        <v>141</v>
      </c>
      <c r="B27" s="98">
        <v>57.8</v>
      </c>
      <c r="C27" s="40"/>
      <c r="D27" s="40"/>
      <c r="K27" s="5"/>
      <c r="L27" s="5"/>
    </row>
    <row r="28" spans="1:12" x14ac:dyDescent="0.25">
      <c r="A28" s="50" t="s">
        <v>142</v>
      </c>
      <c r="B28" s="98">
        <v>37.1</v>
      </c>
      <c r="C28" s="40"/>
      <c r="D28" s="40"/>
      <c r="K28" s="1"/>
      <c r="L28" s="1"/>
    </row>
    <row r="29" spans="1:12" x14ac:dyDescent="0.25">
      <c r="A29" s="50" t="s">
        <v>143</v>
      </c>
      <c r="B29" s="98">
        <v>44.5</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6">
        <v>20059</v>
      </c>
      <c r="C32" s="30"/>
      <c r="D32" s="30"/>
    </row>
    <row r="33" spans="1:7" x14ac:dyDescent="0.25">
      <c r="A33" s="2" t="s">
        <v>9</v>
      </c>
      <c r="B33" s="97">
        <v>52107</v>
      </c>
      <c r="C33" s="30"/>
      <c r="D33" s="30"/>
    </row>
    <row r="34" spans="1:7" x14ac:dyDescent="0.25">
      <c r="A34" s="2" t="s">
        <v>10</v>
      </c>
      <c r="B34" s="97">
        <v>14806</v>
      </c>
      <c r="C34" s="30"/>
      <c r="D34" s="30"/>
    </row>
    <row r="35" spans="1:7" x14ac:dyDescent="0.25">
      <c r="A35" s="2" t="s">
        <v>0</v>
      </c>
      <c r="B35" s="97">
        <v>8167</v>
      </c>
      <c r="C35" s="30"/>
      <c r="D35" s="30"/>
      <c r="G35" s="5"/>
    </row>
    <row r="36" spans="1:7" x14ac:dyDescent="0.25">
      <c r="A36" s="2" t="s">
        <v>11</v>
      </c>
      <c r="B36" s="97">
        <v>11880</v>
      </c>
      <c r="C36" s="30"/>
      <c r="D36" s="30"/>
      <c r="G36" s="1"/>
    </row>
    <row r="37" spans="1:7" x14ac:dyDescent="0.25">
      <c r="A37" s="2" t="s">
        <v>19</v>
      </c>
      <c r="B37" s="97">
        <v>50733</v>
      </c>
      <c r="C37" s="30"/>
      <c r="D37" s="30"/>
    </row>
    <row r="38" spans="1:7" x14ac:dyDescent="0.25">
      <c r="A38" s="2" t="s">
        <v>12</v>
      </c>
      <c r="B38" s="97">
        <v>47278</v>
      </c>
      <c r="C38" s="30"/>
      <c r="D38" s="30"/>
    </row>
    <row r="39" spans="1:7" x14ac:dyDescent="0.25">
      <c r="A39" s="2" t="s">
        <v>13</v>
      </c>
      <c r="B39" s="97">
        <v>9193</v>
      </c>
      <c r="C39" s="30"/>
      <c r="D39" s="30"/>
    </row>
    <row r="40" spans="1:7" x14ac:dyDescent="0.25">
      <c r="A40" s="2" t="s">
        <v>14</v>
      </c>
      <c r="B40" s="97">
        <v>214222</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7">
        <v>67.900000000000006</v>
      </c>
      <c r="C43" s="40"/>
      <c r="D43" s="40"/>
    </row>
    <row r="44" spans="1:7" x14ac:dyDescent="0.25">
      <c r="A44" s="2" t="s">
        <v>16</v>
      </c>
      <c r="B44" s="57">
        <v>10.1</v>
      </c>
      <c r="C44" s="40"/>
      <c r="D44" s="40"/>
    </row>
    <row r="45" spans="1:7" x14ac:dyDescent="0.25">
      <c r="A45" s="2" t="s">
        <v>17</v>
      </c>
      <c r="B45" s="57">
        <v>9.1</v>
      </c>
      <c r="C45" s="40"/>
      <c r="D45" s="40"/>
    </row>
    <row r="46" spans="1:7" x14ac:dyDescent="0.25">
      <c r="A46" s="2" t="s">
        <v>23</v>
      </c>
      <c r="B46" s="57" t="s">
        <v>164</v>
      </c>
      <c r="C46" s="107" t="s">
        <v>162</v>
      </c>
      <c r="D46" s="40"/>
    </row>
    <row r="47" spans="1:7" x14ac:dyDescent="0.25">
      <c r="A47" s="2" t="s">
        <v>18</v>
      </c>
      <c r="B47" s="57">
        <v>1.5</v>
      </c>
      <c r="C47" s="107"/>
      <c r="D47" s="40"/>
    </row>
    <row r="48" spans="1:7" x14ac:dyDescent="0.25">
      <c r="A48" s="2" t="s">
        <v>98</v>
      </c>
      <c r="B48" s="57">
        <v>20.3</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1" t="s">
        <v>132</v>
      </c>
      <c r="G53" s="45" t="s">
        <v>133</v>
      </c>
      <c r="H53" s="144"/>
    </row>
    <row r="54" spans="1:8" x14ac:dyDescent="0.25">
      <c r="A54" s="48" t="s">
        <v>0</v>
      </c>
      <c r="B54" s="118">
        <v>1</v>
      </c>
      <c r="C54" s="118">
        <v>0</v>
      </c>
      <c r="D54" s="118">
        <v>2</v>
      </c>
      <c r="E54" s="118">
        <v>0</v>
      </c>
      <c r="F54" s="118">
        <v>2</v>
      </c>
      <c r="G54" s="66" t="s">
        <v>165</v>
      </c>
      <c r="H54" s="119">
        <v>5</v>
      </c>
    </row>
    <row r="55" spans="1:8" x14ac:dyDescent="0.25">
      <c r="A55" s="49" t="s">
        <v>5</v>
      </c>
      <c r="B55" s="118">
        <v>2</v>
      </c>
      <c r="C55" s="118">
        <v>10</v>
      </c>
      <c r="D55" s="118">
        <v>0</v>
      </c>
      <c r="E55" s="118">
        <v>2</v>
      </c>
      <c r="F55" s="118">
        <v>3</v>
      </c>
      <c r="G55" s="67" t="s">
        <v>166</v>
      </c>
      <c r="H55" s="119">
        <v>17</v>
      </c>
    </row>
    <row r="56" spans="1:8" x14ac:dyDescent="0.25">
      <c r="A56" s="49" t="s">
        <v>4</v>
      </c>
      <c r="B56" s="118">
        <v>8</v>
      </c>
      <c r="C56" s="118">
        <v>12</v>
      </c>
      <c r="D56" s="118">
        <v>13</v>
      </c>
      <c r="E56" s="118">
        <v>0</v>
      </c>
      <c r="F56" s="118">
        <v>31</v>
      </c>
      <c r="G56" s="67" t="s">
        <v>167</v>
      </c>
      <c r="H56" s="119">
        <v>64</v>
      </c>
    </row>
    <row r="57" spans="1:8" x14ac:dyDescent="0.25">
      <c r="A57" s="49" t="s">
        <v>3</v>
      </c>
      <c r="B57" s="118">
        <v>6</v>
      </c>
      <c r="C57" s="118">
        <v>1</v>
      </c>
      <c r="D57" s="118">
        <v>1</v>
      </c>
      <c r="E57" s="118">
        <v>0</v>
      </c>
      <c r="F57" s="118">
        <v>8</v>
      </c>
      <c r="G57" s="67" t="s">
        <v>168</v>
      </c>
      <c r="H57" s="119">
        <v>16</v>
      </c>
    </row>
    <row r="58" spans="1:8" x14ac:dyDescent="0.25">
      <c r="A58" s="49" t="s">
        <v>2</v>
      </c>
      <c r="B58" s="118">
        <v>2</v>
      </c>
      <c r="C58" s="118">
        <v>0</v>
      </c>
      <c r="D58" s="118">
        <v>1</v>
      </c>
      <c r="E58" s="118">
        <v>0</v>
      </c>
      <c r="F58" s="118">
        <v>2</v>
      </c>
      <c r="G58" s="67" t="s">
        <v>169</v>
      </c>
      <c r="H58" s="119">
        <v>5</v>
      </c>
    </row>
    <row r="59" spans="1:8" x14ac:dyDescent="0.25">
      <c r="A59" s="49" t="s">
        <v>1</v>
      </c>
      <c r="B59" s="118">
        <v>0</v>
      </c>
      <c r="C59" s="118">
        <v>2</v>
      </c>
      <c r="D59" s="118">
        <v>2</v>
      </c>
      <c r="E59" s="118">
        <v>1</v>
      </c>
      <c r="F59" s="118">
        <v>9</v>
      </c>
      <c r="G59" s="67" t="s">
        <v>170</v>
      </c>
      <c r="H59" s="119">
        <v>14</v>
      </c>
    </row>
    <row r="60" spans="1:8" x14ac:dyDescent="0.25">
      <c r="A60" s="49" t="s">
        <v>20</v>
      </c>
      <c r="B60" s="118">
        <v>4</v>
      </c>
      <c r="C60" s="118">
        <v>4</v>
      </c>
      <c r="D60" s="118">
        <v>0</v>
      </c>
      <c r="E60" s="118">
        <v>5</v>
      </c>
      <c r="F60" s="118">
        <v>4</v>
      </c>
      <c r="G60" s="67" t="s">
        <v>171</v>
      </c>
      <c r="H60" s="119">
        <v>17</v>
      </c>
    </row>
    <row r="61" spans="1:8" x14ac:dyDescent="0.25">
      <c r="A61" s="49" t="s">
        <v>117</v>
      </c>
      <c r="B61" s="118">
        <v>28</v>
      </c>
      <c r="C61" s="118">
        <v>6</v>
      </c>
      <c r="D61" s="118">
        <v>10</v>
      </c>
      <c r="E61" s="118">
        <v>9</v>
      </c>
      <c r="F61" s="118">
        <v>52</v>
      </c>
      <c r="G61" s="67" t="s">
        <v>172</v>
      </c>
      <c r="H61" s="119">
        <v>105</v>
      </c>
    </row>
    <row r="62" spans="1:8" x14ac:dyDescent="0.25">
      <c r="A62" s="49" t="s">
        <v>14</v>
      </c>
      <c r="B62" s="118">
        <v>51</v>
      </c>
      <c r="C62" s="118">
        <v>35</v>
      </c>
      <c r="D62" s="118">
        <v>29</v>
      </c>
      <c r="E62" s="118">
        <v>17</v>
      </c>
      <c r="F62" s="118">
        <v>111</v>
      </c>
      <c r="G62" s="68"/>
      <c r="H62" s="119">
        <v>243</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2"/>
      <c r="B65" s="135" t="s">
        <v>22</v>
      </c>
      <c r="C65" s="136"/>
      <c r="D65" s="129" t="s">
        <v>125</v>
      </c>
      <c r="E65" s="130"/>
    </row>
    <row r="66" spans="1:6" ht="15.75" thickBot="1" x14ac:dyDescent="0.3">
      <c r="A66" s="41"/>
      <c r="B66" s="36" t="s">
        <v>100</v>
      </c>
      <c r="C66" s="47" t="s">
        <v>101</v>
      </c>
      <c r="D66" s="63" t="s">
        <v>100</v>
      </c>
      <c r="E66" s="47" t="s">
        <v>101</v>
      </c>
    </row>
    <row r="67" spans="1:6" x14ac:dyDescent="0.25">
      <c r="A67" s="106" t="s">
        <v>153</v>
      </c>
      <c r="B67" s="64">
        <v>58</v>
      </c>
      <c r="C67" s="64">
        <v>89</v>
      </c>
      <c r="D67" s="64">
        <v>506</v>
      </c>
      <c r="E67" s="64">
        <v>246</v>
      </c>
      <c r="F67" s="116"/>
    </row>
    <row r="68" spans="1:6" x14ac:dyDescent="0.25">
      <c r="A68" s="2" t="s">
        <v>15</v>
      </c>
      <c r="B68" s="65">
        <v>590</v>
      </c>
      <c r="C68" s="65">
        <v>373</v>
      </c>
      <c r="D68" s="65">
        <v>2633</v>
      </c>
      <c r="E68" s="65">
        <v>2229</v>
      </c>
      <c r="F68" s="117"/>
    </row>
    <row r="69" spans="1:6" x14ac:dyDescent="0.25">
      <c r="A69" s="2" t="s">
        <v>16</v>
      </c>
      <c r="B69" s="65">
        <v>985</v>
      </c>
      <c r="C69" s="65">
        <v>1469</v>
      </c>
      <c r="D69" s="65">
        <v>4084</v>
      </c>
      <c r="E69" s="65">
        <v>2551</v>
      </c>
      <c r="F69" s="117"/>
    </row>
    <row r="70" spans="1:6" x14ac:dyDescent="0.25">
      <c r="A70" s="2" t="s">
        <v>23</v>
      </c>
      <c r="B70" s="65">
        <v>5</v>
      </c>
      <c r="C70" s="65">
        <v>6</v>
      </c>
      <c r="D70" s="65">
        <v>48</v>
      </c>
      <c r="E70" s="65">
        <v>338</v>
      </c>
      <c r="F70" s="117"/>
    </row>
    <row r="71" spans="1:6" x14ac:dyDescent="0.25">
      <c r="A71" s="2" t="s">
        <v>18</v>
      </c>
      <c r="B71" s="65">
        <v>85</v>
      </c>
      <c r="C71" s="65">
        <v>27</v>
      </c>
      <c r="D71" s="65">
        <v>1008</v>
      </c>
      <c r="E71" s="65">
        <v>653</v>
      </c>
      <c r="F71" s="117"/>
    </row>
    <row r="72" spans="1:6" x14ac:dyDescent="0.25">
      <c r="A72" s="2" t="s">
        <v>17</v>
      </c>
      <c r="B72" s="65">
        <v>552</v>
      </c>
      <c r="C72" s="65">
        <v>207</v>
      </c>
      <c r="D72" s="65">
        <v>3292</v>
      </c>
      <c r="E72" s="65">
        <v>1540</v>
      </c>
      <c r="F72" s="117"/>
    </row>
    <row r="73" spans="1:6" x14ac:dyDescent="0.25">
      <c r="A73" s="2" t="s">
        <v>7</v>
      </c>
      <c r="B73" s="65">
        <v>3443</v>
      </c>
      <c r="C73" s="65">
        <v>3389</v>
      </c>
      <c r="D73" s="65">
        <v>22351</v>
      </c>
      <c r="E73" s="65">
        <v>20539</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37" t="str">
        <f>'Service Metrics (items 1-6)'!A3</f>
        <v>Railroad: CSX</v>
      </c>
      <c r="B3" s="127" t="s">
        <v>163</v>
      </c>
      <c r="C3" s="127" t="str">
        <f>'Service Metrics (items 1-6)'!C3</f>
        <v>Reporting Week:</v>
      </c>
      <c r="D3" s="108" t="s">
        <v>173</v>
      </c>
      <c r="E3" s="38"/>
      <c r="F3" s="43"/>
      <c r="G3" s="43"/>
      <c r="H3" s="38"/>
      <c r="I3" s="3"/>
      <c r="J3" s="69"/>
    </row>
    <row r="4" spans="1:10" ht="15.75" thickBot="1" x14ac:dyDescent="0.3">
      <c r="A4" s="138"/>
      <c r="B4" s="128"/>
      <c r="C4" s="128"/>
      <c r="D4" s="109" t="s">
        <v>174</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6</v>
      </c>
      <c r="C9" s="112">
        <v>0</v>
      </c>
      <c r="D9" s="112">
        <v>6</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1</v>
      </c>
      <c r="C17" s="115">
        <v>0</v>
      </c>
      <c r="D17" s="115">
        <v>1</v>
      </c>
    </row>
    <row r="18" spans="1:4" x14ac:dyDescent="0.25">
      <c r="A18" s="6" t="s">
        <v>33</v>
      </c>
      <c r="B18" s="113">
        <v>0</v>
      </c>
      <c r="C18" s="113">
        <v>0</v>
      </c>
      <c r="D18" s="113">
        <v>0</v>
      </c>
    </row>
    <row r="19" spans="1:4" x14ac:dyDescent="0.25">
      <c r="A19" s="11" t="s">
        <v>34</v>
      </c>
      <c r="B19" s="114">
        <v>641</v>
      </c>
      <c r="C19" s="114">
        <v>578</v>
      </c>
      <c r="D19" s="114">
        <v>63</v>
      </c>
    </row>
    <row r="20" spans="1:4" x14ac:dyDescent="0.25">
      <c r="A20" s="6" t="s">
        <v>35</v>
      </c>
      <c r="B20" s="113">
        <v>717</v>
      </c>
      <c r="C20" s="113">
        <v>685</v>
      </c>
      <c r="D20" s="113">
        <v>32</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89</v>
      </c>
      <c r="C23" s="114">
        <v>66</v>
      </c>
      <c r="D23" s="114">
        <v>23</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6</v>
      </c>
      <c r="C26" s="113">
        <v>0</v>
      </c>
      <c r="D26" s="113">
        <v>6</v>
      </c>
    </row>
    <row r="27" spans="1:4" x14ac:dyDescent="0.25">
      <c r="A27" s="11" t="s">
        <v>42</v>
      </c>
      <c r="B27" s="114">
        <v>0</v>
      </c>
      <c r="C27" s="114">
        <v>0</v>
      </c>
      <c r="D27" s="114">
        <v>0</v>
      </c>
    </row>
    <row r="28" spans="1:4" x14ac:dyDescent="0.25">
      <c r="A28" s="6" t="s">
        <v>43</v>
      </c>
      <c r="B28" s="113">
        <v>321</v>
      </c>
      <c r="C28" s="113">
        <v>285</v>
      </c>
      <c r="D28" s="113">
        <v>36</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8</v>
      </c>
      <c r="C38" s="113">
        <v>0</v>
      </c>
      <c r="D38" s="113">
        <v>8</v>
      </c>
    </row>
    <row r="39" spans="1:4" x14ac:dyDescent="0.25">
      <c r="A39" s="11" t="s">
        <v>54</v>
      </c>
      <c r="B39" s="114">
        <v>61</v>
      </c>
      <c r="C39" s="114">
        <v>61</v>
      </c>
      <c r="D39" s="114">
        <v>0</v>
      </c>
    </row>
    <row r="40" spans="1:4" x14ac:dyDescent="0.25">
      <c r="A40" s="6" t="s">
        <v>55</v>
      </c>
      <c r="B40" s="113">
        <v>0</v>
      </c>
      <c r="C40" s="113">
        <v>0</v>
      </c>
      <c r="D40" s="113">
        <v>0</v>
      </c>
    </row>
    <row r="41" spans="1:4" x14ac:dyDescent="0.25">
      <c r="A41" s="9" t="s">
        <v>56</v>
      </c>
      <c r="B41" s="112">
        <v>244</v>
      </c>
      <c r="C41" s="112">
        <v>175</v>
      </c>
      <c r="D41" s="112">
        <v>69</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7</v>
      </c>
      <c r="C46" s="113">
        <v>0</v>
      </c>
      <c r="D46" s="113">
        <v>7</v>
      </c>
    </row>
    <row r="47" spans="1:4" x14ac:dyDescent="0.25">
      <c r="A47" s="11" t="s">
        <v>62</v>
      </c>
      <c r="B47" s="114">
        <v>0</v>
      </c>
      <c r="C47" s="114">
        <v>0</v>
      </c>
      <c r="D47" s="114">
        <v>0</v>
      </c>
    </row>
    <row r="48" spans="1:4" x14ac:dyDescent="0.25">
      <c r="A48" s="6" t="s">
        <v>63</v>
      </c>
      <c r="B48" s="113">
        <v>0</v>
      </c>
      <c r="C48" s="113">
        <v>0</v>
      </c>
      <c r="D48" s="113">
        <v>0</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2101</v>
      </c>
      <c r="C57" s="73">
        <f>SUM(C9:C56)</f>
        <v>1850</v>
      </c>
      <c r="D57" s="73">
        <f>SUM(D9:D56)</f>
        <v>251</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37" t="str">
        <f>'Service Metrics (items 1-6)'!A3</f>
        <v>Railroad: CSX</v>
      </c>
      <c r="B3" s="127" t="s">
        <v>163</v>
      </c>
      <c r="C3" s="127" t="str">
        <f>'Service Metrics (items 1-6)'!C3</f>
        <v>Reporting Week:</v>
      </c>
      <c r="D3" s="70" t="s">
        <v>96</v>
      </c>
      <c r="E3" s="77">
        <v>42058</v>
      </c>
      <c r="F3" s="38"/>
      <c r="G3" s="38"/>
      <c r="H3" s="43"/>
      <c r="I3" s="43"/>
      <c r="J3" s="38"/>
      <c r="K3" s="3"/>
      <c r="L3" s="69"/>
    </row>
    <row r="4" spans="1:12" ht="15.75" thickBot="1" x14ac:dyDescent="0.3">
      <c r="A4" s="138"/>
      <c r="B4" s="128"/>
      <c r="C4" s="128"/>
      <c r="D4" s="71" t="s">
        <v>108</v>
      </c>
      <c r="E4" s="78">
        <v>42064</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0</v>
      </c>
      <c r="C20" s="121">
        <v>0</v>
      </c>
      <c r="D20" s="19">
        <v>50</v>
      </c>
      <c r="E20" s="19">
        <v>56</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0</v>
      </c>
      <c r="C57" s="123">
        <v>0</v>
      </c>
      <c r="D57" s="74">
        <v>50</v>
      </c>
      <c r="E57" s="74">
        <v>56</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37" t="str">
        <f>'Service Metrics (items 1-6)'!A3</f>
        <v>Railroad: CSX</v>
      </c>
      <c r="B3" s="127" t="s">
        <v>163</v>
      </c>
      <c r="C3" s="127" t="str">
        <f>'Service Metrics (items 1-6)'!C3</f>
        <v>Reporting Week:</v>
      </c>
      <c r="D3" s="75" t="s">
        <v>144</v>
      </c>
      <c r="E3" s="79">
        <v>42056</v>
      </c>
      <c r="F3" s="38"/>
      <c r="G3" s="38"/>
      <c r="H3" s="43"/>
      <c r="I3" s="43"/>
      <c r="J3" s="38"/>
      <c r="K3" s="3"/>
      <c r="L3" s="69"/>
    </row>
    <row r="4" spans="1:12" ht="15.75" thickBot="1" x14ac:dyDescent="0.3">
      <c r="A4" s="138"/>
      <c r="B4" s="128"/>
      <c r="C4" s="128"/>
      <c r="D4" s="76" t="s">
        <v>148</v>
      </c>
      <c r="E4" s="80">
        <v>42062</v>
      </c>
      <c r="F4" s="38"/>
      <c r="G4" s="38"/>
      <c r="H4" s="43"/>
      <c r="I4" s="43"/>
      <c r="J4" s="38"/>
      <c r="K4" s="3"/>
      <c r="L4" s="69"/>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17.2</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33" t="s">
        <v>154</v>
      </c>
      <c r="B20" s="145"/>
      <c r="C20" s="134"/>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3472</v>
      </c>
      <c r="C23" s="67">
        <v>2570</v>
      </c>
    </row>
    <row r="24" spans="1:3" x14ac:dyDescent="0.25">
      <c r="A24" s="28" t="s">
        <v>91</v>
      </c>
      <c r="B24" s="67">
        <v>0</v>
      </c>
      <c r="C24" s="67">
        <v>0</v>
      </c>
    </row>
    <row r="25" spans="1:3" x14ac:dyDescent="0.25">
      <c r="A25" s="28" t="s">
        <v>92</v>
      </c>
      <c r="B25" s="67">
        <v>5918</v>
      </c>
      <c r="C25" s="67">
        <v>4445</v>
      </c>
    </row>
    <row r="26" spans="1:3" x14ac:dyDescent="0.25">
      <c r="A26" s="28" t="s">
        <v>93</v>
      </c>
      <c r="B26" s="67">
        <v>8079</v>
      </c>
      <c r="C26" s="67">
        <v>5177</v>
      </c>
    </row>
    <row r="27" spans="1:3" x14ac:dyDescent="0.25">
      <c r="A27" s="28" t="s">
        <v>94</v>
      </c>
      <c r="B27" s="67">
        <v>1311</v>
      </c>
      <c r="C27" s="67">
        <v>1213</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25">
      <c r="A3" s="137" t="str">
        <f>'Service Metrics (items 1-6)'!A3</f>
        <v>Railroad: CSX</v>
      </c>
      <c r="B3" s="127" t="s">
        <v>106</v>
      </c>
      <c r="C3" s="127" t="str">
        <f>'Service Metrics (items 1-6)'!C3</f>
        <v>Reporting Week:</v>
      </c>
      <c r="D3" s="75" t="s">
        <v>96</v>
      </c>
      <c r="E3" s="79"/>
      <c r="F3" s="156"/>
      <c r="G3" s="156"/>
      <c r="H3" s="155"/>
      <c r="I3" s="155"/>
      <c r="J3" s="38"/>
      <c r="K3" s="3"/>
      <c r="L3" s="69"/>
    </row>
    <row r="4" spans="1:12" ht="15.75" thickBot="1" x14ac:dyDescent="0.3">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2015-03-04T14:06:58Z</dcterms:modified>
</cp:coreProperties>
</file>